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AS-INFRATEC\Serveur\AFFAIRES\STEMO UEHC\IDEFHI Bat 66\11 - DCE\V3\DPGF\Lot 1 Désamaintage - V3\DPGF APPEL D'OFFRE\"/>
    </mc:Choice>
  </mc:AlternateContent>
  <xr:revisionPtr revIDLastSave="0" documentId="13_ncr:1_{58DF1AA0-5176-4FD0-B70D-E5347048C50F}" xr6:coauthVersionLast="47" xr6:coauthVersionMax="47" xr10:uidLastSave="{00000000-0000-0000-0000-000000000000}"/>
  <bookViews>
    <workbookView xWindow="28680" yWindow="-120" windowWidth="29040" windowHeight="16440" xr2:uid="{00000000-000D-0000-FFFF-FFFF00000000}"/>
  </bookViews>
  <sheets>
    <sheet name="Lot 1 Désamaintage - V3" sheetId="1" r:id="rId1"/>
    <sheet name="Récapitulatif" sheetId="3" r:id="rId2"/>
  </sheets>
  <definedNames>
    <definedName name="_Toc154399000" localSheetId="0">'Lot 1 Désamaintage - V3'!#REF!</definedName>
    <definedName name="_Toc170894432" localSheetId="0">'Lot 1 Désamaintage - V3'!#REF!</definedName>
    <definedName name="_Toc247429355" localSheetId="0">'Lot 1 Désamaintage - V3'!#REF!</definedName>
    <definedName name="_Toc247429356" localSheetId="0">'Lot 1 Désamaintage - V3'!#REF!</definedName>
    <definedName name="_Toc285209447" localSheetId="0">'Lot 1 Désamaintage - V3'!#REF!</definedName>
    <definedName name="_Toc285209448" localSheetId="0">'Lot 1 Désamaintage - V3'!#REF!</definedName>
    <definedName name="_Toc286910456" localSheetId="0">'Lot 1 Désamaintage - V3'!#REF!</definedName>
    <definedName name="_Toc315878404" localSheetId="0">'Lot 1 Désamaintage - V3'!#REF!</definedName>
    <definedName name="_Toc320889365" localSheetId="0">'Lot 1 Désamaintage - V3'!#REF!</definedName>
    <definedName name="_Toc400722633" localSheetId="0">'Lot 1 Désamaintage - V3'!#REF!</definedName>
    <definedName name="_Toc516587826" localSheetId="0">'Lot 1 Désamaintage - V3'!#REF!</definedName>
    <definedName name="_Toc516587828" localSheetId="0">'Lot 1 Désamaintage - V3'!#REF!</definedName>
    <definedName name="_Toc516596916" localSheetId="0">'Lot 1 Désamaintage - V3'!#REF!</definedName>
    <definedName name="_Toc516596918" localSheetId="0">'Lot 1 Désamaintage - V3'!#REF!</definedName>
    <definedName name="_Toc516596923" localSheetId="0">'Lot 1 Désamaintage - V3'!#REF!</definedName>
    <definedName name="_Toc516596924" localSheetId="0">'Lot 1 Désamaintage - V3'!#REF!</definedName>
    <definedName name="_Toc532541969" localSheetId="0">'Lot 1 Désamaintage - V3'!#REF!</definedName>
    <definedName name="_Toc532541980" localSheetId="0">'Lot 1 Désamaintage - V3'!#REF!</definedName>
    <definedName name="_Toc532559605" localSheetId="0">'Lot 1 Désamaintage - V3'!#REF!</definedName>
    <definedName name="_Toc534379208" localSheetId="0">'Lot 1 Désamaintage - V3'!#REF!</definedName>
    <definedName name="_Toc534379218" localSheetId="0">'Lot 1 Désamaintage - V3'!#REF!</definedName>
    <definedName name="_Toc534379222" localSheetId="0">'Lot 1 Désamaintage - V3'!#REF!</definedName>
    <definedName name="_xlnm.Print_Area" localSheetId="0">'Lot 1 Désamaintage - V3'!$A$1:$G$26</definedName>
    <definedName name="_xlnm.Print_Area" localSheetId="1">Récapitulatif!$A$1:$D$5</definedName>
  </definedNames>
  <calcPr calcId="191029"/>
</workbook>
</file>

<file path=xl/calcChain.xml><?xml version="1.0" encoding="utf-8"?>
<calcChain xmlns="http://schemas.openxmlformats.org/spreadsheetml/2006/main">
  <c r="G20" i="1" l="1"/>
  <c r="G11" i="1"/>
  <c r="G16" i="1"/>
  <c r="G18" i="1" l="1"/>
  <c r="G22" i="1"/>
  <c r="G21" i="1"/>
  <c r="G15" i="1"/>
  <c r="G14" i="1"/>
  <c r="G13" i="1"/>
  <c r="G12" i="1"/>
  <c r="G10" i="1"/>
  <c r="G9" i="1"/>
  <c r="G8" i="1"/>
  <c r="G7" i="1"/>
  <c r="G6" i="1"/>
  <c r="G23" i="1" l="1"/>
  <c r="G24" i="1" s="1"/>
  <c r="B4" i="3" l="1"/>
  <c r="C4" i="3" s="1"/>
  <c r="G25" i="1"/>
  <c r="G26" i="1" s="1"/>
  <c r="D4" i="3" l="1"/>
</calcChain>
</file>

<file path=xl/sharedStrings.xml><?xml version="1.0" encoding="utf-8"?>
<sst xmlns="http://schemas.openxmlformats.org/spreadsheetml/2006/main" count="73" uniqueCount="59">
  <si>
    <t>N°</t>
  </si>
  <si>
    <t>DESIGNATION DES OUVRAGES</t>
  </si>
  <si>
    <t>U</t>
  </si>
  <si>
    <t>Quantité</t>
  </si>
  <si>
    <t>Prix unitaire
HT</t>
  </si>
  <si>
    <t>Prix total HT</t>
  </si>
  <si>
    <t>MONTANT H.T.</t>
  </si>
  <si>
    <t>MONTANT T.T.C.</t>
  </si>
  <si>
    <t>Total Travaux</t>
  </si>
  <si>
    <t>VERIFIE, QUANT AUX QUANTITES, ET QUANT AUX PRIX,</t>
  </si>
  <si>
    <t>LU ET ACCEPTE POUR ETRE JOINT A MON ACTE D’ENGAGEMENT</t>
  </si>
  <si>
    <t>Quantité entreprise</t>
  </si>
  <si>
    <t>Ens</t>
  </si>
  <si>
    <t>TOTAL H.T</t>
  </si>
  <si>
    <t>TOTAL TTC</t>
  </si>
  <si>
    <r>
      <t xml:space="preserve">Les prix forfaitaires devront comprendre toutes les fournitures, frais de main d'œuvre,
d'approvisionnement et de contrôle, l'ensemble des essais et mise en service des installations selon
les éléments donnés dans le CCTP et les divers documents contractuels.
</t>
    </r>
    <r>
      <rPr>
        <b/>
        <sz val="12"/>
        <color rgb="FFFF0000"/>
        <rFont val="Arial"/>
        <family val="2"/>
      </rPr>
      <t>Les quantités énumérées ci-dessous devront être vérifiées par l'entreprise. Toute erreur ou omission
devra être signalée au bureau d'étude avant la remise des prix.</t>
    </r>
  </si>
  <si>
    <t xml:space="preserve">DPJJ - BATIMENT 66 CANTELEU </t>
  </si>
  <si>
    <r>
      <t>T.V.A. à   1</t>
    </r>
    <r>
      <rPr>
        <b/>
        <u/>
        <sz val="11"/>
        <rFont val="Arial"/>
        <family val="2"/>
      </rPr>
      <t>0 %</t>
    </r>
  </si>
  <si>
    <t>TOTAL TVA 10%</t>
  </si>
  <si>
    <t>RECAPITULATION DU LOT 1 : DESAMIANTAGE</t>
  </si>
  <si>
    <t>DESCRIPTION DES TRAVAUX</t>
  </si>
  <si>
    <t>6.3</t>
  </si>
  <si>
    <t>Travaux de désamiantage</t>
  </si>
  <si>
    <t>6.3.1</t>
  </si>
  <si>
    <t>Zone de repos</t>
  </si>
  <si>
    <t>6.3.2</t>
  </si>
  <si>
    <t>Prélèvement et analyse d’air</t>
  </si>
  <si>
    <t>6.3.3</t>
  </si>
  <si>
    <t>Prélèvement analyse rejet d’eau</t>
  </si>
  <si>
    <t>6.3.4</t>
  </si>
  <si>
    <t>Marquage</t>
  </si>
  <si>
    <t>6.3.5</t>
  </si>
  <si>
    <t>Bilan aéraulique prévisionnel</t>
  </si>
  <si>
    <t>6.3.6</t>
  </si>
  <si>
    <t>Système de traitement de l’air</t>
  </si>
  <si>
    <t>6.3.7</t>
  </si>
  <si>
    <t>Zone de confinement (1 zone par niveau)</t>
  </si>
  <si>
    <t>6.3.8</t>
  </si>
  <si>
    <t>Sas de décontamination du personnel (1 zone par niveau)</t>
  </si>
  <si>
    <t>6.3.9</t>
  </si>
  <si>
    <t>Sas de décontamination des déchets et conditionnement (1 zone par niveau)</t>
  </si>
  <si>
    <t>6.3.10</t>
  </si>
  <si>
    <t>Tests de fumées</t>
  </si>
  <si>
    <t>6.3.11</t>
  </si>
  <si>
    <t>Bilan aéraulique sur chantier</t>
  </si>
  <si>
    <t>6.3.12</t>
  </si>
  <si>
    <t>6.3.13</t>
  </si>
  <si>
    <t>Nettoyage soigné après traitement</t>
  </si>
  <si>
    <t>6.3.14</t>
  </si>
  <si>
    <t>Mesures libératoires</t>
  </si>
  <si>
    <t>Forfait</t>
  </si>
  <si>
    <t>6.3.15</t>
  </si>
  <si>
    <t>m²</t>
  </si>
  <si>
    <t xml:space="preserve">Réalisation des mesures d'empoussièrement </t>
  </si>
  <si>
    <t>Retrait et enlèvement de la dalle de sols amiantée, colle amiantéé et ragréage</t>
  </si>
  <si>
    <t>Lot 1: Désamaintage - V3</t>
  </si>
  <si>
    <t>Travaux de dépose des équipements amiantés</t>
  </si>
  <si>
    <t>- Dépose des équipements amiantés</t>
  </si>
  <si>
    <t>6.3.16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</si>
</sst>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6" x14ac:knownFonts="1">
    <font>
      <sz val="10"/>
      <name val="Arial"/>
    </font>
    <font>
      <sz val="8"/>
      <name val="Arial"/>
      <family val="2"/>
    </font>
    <font>
      <b/>
      <sz val="11"/>
      <name val="Arial"/>
      <family val="2"/>
    </font>
    <font>
      <sz val="11"/>
      <name val="Arial"/>
      <family val="2"/>
    </font>
    <font>
      <b/>
      <u/>
      <sz val="14"/>
      <name val="Arial"/>
      <family val="2"/>
    </font>
    <font>
      <b/>
      <u/>
      <sz val="11"/>
      <name val="Arial"/>
      <family val="2"/>
    </font>
    <font>
      <sz val="10"/>
      <name val="Arial"/>
      <family val="2"/>
    </font>
    <font>
      <sz val="11"/>
      <color rgb="FF00000A"/>
      <name val="Arial"/>
      <family val="2"/>
    </font>
    <font>
      <u/>
      <sz val="10"/>
      <color theme="10"/>
      <name val="Arial"/>
      <family val="2"/>
    </font>
    <font>
      <sz val="10"/>
      <name val="Arial"/>
      <family val="2"/>
    </font>
    <font>
      <b/>
      <sz val="11"/>
      <color rgb="FFFF0000"/>
      <name val="Arial"/>
      <family val="2"/>
    </font>
    <font>
      <sz val="12"/>
      <name val="Arial"/>
      <family val="2"/>
    </font>
    <font>
      <sz val="11"/>
      <color theme="1"/>
      <name val="Arial"/>
      <family val="2"/>
    </font>
    <font>
      <b/>
      <sz val="12"/>
      <name val="Arial"/>
      <family val="2"/>
    </font>
    <font>
      <b/>
      <sz val="12"/>
      <color rgb="FFFF0000"/>
      <name val="Arial"/>
      <family val="2"/>
    </font>
    <font>
      <i/>
      <sz val="1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s>
  <borders count="12">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medium">
        <color indexed="64"/>
      </right>
      <top style="double">
        <color indexed="64"/>
      </top>
      <bottom/>
      <diagonal/>
    </border>
    <border>
      <left/>
      <right style="medium">
        <color indexed="64"/>
      </right>
      <top style="double">
        <color indexed="64"/>
      </top>
      <bottom/>
      <diagonal/>
    </border>
    <border>
      <left/>
      <right style="double">
        <color indexed="64"/>
      </right>
      <top style="double">
        <color indexed="64"/>
      </top>
      <bottom/>
      <diagonal/>
    </border>
    <border>
      <left/>
      <right style="medium">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8" fillId="0" borderId="0" applyNumberFormat="0" applyFill="0" applyBorder="0" applyAlignment="0" applyProtection="0"/>
    <xf numFmtId="44" fontId="9" fillId="0" borderId="0" applyFont="0" applyFill="0" applyBorder="0" applyAlignment="0" applyProtection="0"/>
    <xf numFmtId="0" fontId="6" fillId="0" borderId="0"/>
  </cellStyleXfs>
  <cellXfs count="61">
    <xf numFmtId="0" fontId="0" fillId="0" borderId="0" xfId="0"/>
    <xf numFmtId="0" fontId="3" fillId="0" borderId="0" xfId="0" applyFont="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7" fillId="0" borderId="1" xfId="0" applyFont="1" applyBorder="1" applyAlignment="1">
      <alignment horizontal="center" vertical="center" wrapText="1"/>
    </xf>
    <xf numFmtId="0" fontId="2" fillId="0" borderId="8" xfId="0" applyFont="1" applyBorder="1" applyAlignment="1">
      <alignment horizontal="center" vertical="center" wrapText="1"/>
    </xf>
    <xf numFmtId="0" fontId="0" fillId="0" borderId="0" xfId="0" applyAlignment="1">
      <alignment horizontal="center"/>
    </xf>
    <xf numFmtId="0" fontId="0" fillId="0" borderId="0" xfId="0" applyAlignment="1">
      <alignment vertical="center"/>
    </xf>
    <xf numFmtId="0" fontId="2" fillId="0" borderId="9" xfId="0" applyFont="1" applyBorder="1" applyAlignment="1">
      <alignment horizontal="center" vertical="center"/>
    </xf>
    <xf numFmtId="0" fontId="2" fillId="0" borderId="9"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44" fontId="2" fillId="0" borderId="6" xfId="2" applyFont="1" applyBorder="1" applyAlignment="1">
      <alignment horizontal="center" vertical="center" wrapText="1"/>
    </xf>
    <xf numFmtId="44" fontId="2" fillId="0" borderId="7" xfId="2" applyFont="1" applyBorder="1" applyAlignment="1">
      <alignment horizontal="center" vertical="center" wrapText="1"/>
    </xf>
    <xf numFmtId="44" fontId="3" fillId="0" borderId="1" xfId="2" applyFont="1" applyBorder="1" applyAlignment="1">
      <alignment horizontal="center" vertical="center"/>
    </xf>
    <xf numFmtId="44" fontId="3" fillId="0" borderId="2" xfId="2" applyFont="1" applyBorder="1" applyAlignment="1">
      <alignment horizontal="center" vertical="center"/>
    </xf>
    <xf numFmtId="0" fontId="12" fillId="0" borderId="1" xfId="1" applyFont="1" applyBorder="1" applyAlignment="1">
      <alignment horizontal="center" vertical="center"/>
    </xf>
    <xf numFmtId="0" fontId="12" fillId="0" borderId="2" xfId="1"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2" xfId="1" applyFont="1" applyBorder="1" applyAlignment="1">
      <alignment horizontal="justify" vertical="center"/>
    </xf>
    <xf numFmtId="0" fontId="12"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2"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44" fontId="3" fillId="2" borderId="1" xfId="2" applyFont="1" applyFill="1" applyBorder="1" applyAlignment="1">
      <alignment horizontal="center" vertical="center"/>
    </xf>
    <xf numFmtId="164" fontId="13" fillId="0" borderId="0" xfId="0" applyNumberFormat="1" applyFont="1" applyAlignment="1">
      <alignment horizontal="center"/>
    </xf>
    <xf numFmtId="164" fontId="11" fillId="0" borderId="0" xfId="0" applyNumberFormat="1" applyFont="1" applyAlignment="1">
      <alignment horizontal="center"/>
    </xf>
    <xf numFmtId="164" fontId="13" fillId="0" borderId="0" xfId="0" applyNumberFormat="1" applyFont="1" applyAlignment="1">
      <alignment horizontal="center" vertical="center"/>
    </xf>
    <xf numFmtId="0" fontId="12" fillId="2" borderId="1" xfId="1" applyFont="1" applyFill="1" applyBorder="1" applyAlignment="1">
      <alignment horizontal="center" vertical="center"/>
    </xf>
    <xf numFmtId="44" fontId="3" fillId="2" borderId="1" xfId="2" applyFont="1" applyFill="1" applyBorder="1"/>
    <xf numFmtId="0" fontId="3" fillId="0" borderId="0" xfId="1" applyFont="1" applyAlignment="1">
      <alignment horizontal="justify" vertical="center"/>
    </xf>
    <xf numFmtId="0" fontId="3" fillId="0" borderId="1" xfId="1" applyFont="1" applyBorder="1" applyAlignment="1">
      <alignment horizontal="center" vertical="center"/>
    </xf>
    <xf numFmtId="0" fontId="2" fillId="2" borderId="0" xfId="1" applyFont="1" applyFill="1" applyAlignment="1">
      <alignment horizontal="justify" vertical="center"/>
    </xf>
    <xf numFmtId="0" fontId="3" fillId="0" borderId="2" xfId="1" applyFont="1" applyBorder="1" applyAlignment="1">
      <alignment horizontal="center" vertical="center"/>
    </xf>
    <xf numFmtId="0" fontId="12" fillId="0" borderId="1" xfId="1" applyFont="1" applyFill="1" applyBorder="1" applyAlignment="1">
      <alignment horizontal="center" vertical="center"/>
    </xf>
    <xf numFmtId="44" fontId="3" fillId="0" borderId="1" xfId="2" applyFont="1" applyFill="1" applyBorder="1" applyAlignment="1">
      <alignment horizontal="center" vertical="center"/>
    </xf>
    <xf numFmtId="0" fontId="2" fillId="3" borderId="1" xfId="1" applyFont="1" applyFill="1" applyBorder="1" applyAlignment="1">
      <alignment horizontal="center" vertical="center"/>
    </xf>
    <xf numFmtId="0" fontId="3" fillId="4" borderId="1" xfId="1" applyFont="1" applyFill="1" applyBorder="1" applyAlignment="1">
      <alignment horizontal="center" vertical="center"/>
    </xf>
    <xf numFmtId="0" fontId="3" fillId="4" borderId="0" xfId="1" applyFont="1" applyFill="1" applyAlignment="1">
      <alignment horizontal="justify" vertical="center"/>
    </xf>
    <xf numFmtId="0" fontId="12" fillId="4" borderId="1" xfId="1" applyFont="1" applyFill="1" applyBorder="1" applyAlignment="1">
      <alignment horizontal="center" vertical="center"/>
    </xf>
    <xf numFmtId="0" fontId="12"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44" fontId="3" fillId="4" borderId="1" xfId="2" applyFont="1" applyFill="1" applyBorder="1" applyAlignment="1">
      <alignment horizontal="center" vertical="center"/>
    </xf>
    <xf numFmtId="0" fontId="3" fillId="4" borderId="1" xfId="0" applyFont="1" applyFill="1" applyBorder="1" applyAlignment="1">
      <alignment horizontal="center" vertical="center"/>
    </xf>
    <xf numFmtId="0" fontId="12" fillId="4" borderId="1" xfId="0" applyFont="1" applyFill="1" applyBorder="1" applyAlignment="1">
      <alignment horizontal="center" vertical="center"/>
    </xf>
    <xf numFmtId="49" fontId="15" fillId="0" borderId="0" xfId="1" applyNumberFormat="1" applyFont="1" applyAlignment="1">
      <alignment horizontal="justify" vertical="center"/>
    </xf>
    <xf numFmtId="49" fontId="3" fillId="0" borderId="0" xfId="1" applyNumberFormat="1" applyFont="1" applyAlignment="1">
      <alignment horizontal="justify" vertical="center"/>
    </xf>
    <xf numFmtId="0" fontId="13" fillId="0" borderId="0" xfId="0" applyFont="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11" fillId="0" borderId="10" xfId="0" applyFont="1" applyBorder="1" applyAlignment="1">
      <alignment horizontal="left" vertical="center" wrapText="1"/>
    </xf>
    <xf numFmtId="0" fontId="11" fillId="0" borderId="11" xfId="0" applyFont="1" applyBorder="1" applyAlignment="1">
      <alignment horizontal="left" vertical="center" wrapText="1"/>
    </xf>
    <xf numFmtId="0" fontId="13" fillId="0" borderId="0" xfId="0" applyFont="1" applyAlignment="1">
      <alignment horizontal="center"/>
    </xf>
    <xf numFmtId="0" fontId="11" fillId="0" borderId="0" xfId="0" applyFont="1" applyAlignment="1">
      <alignment horizontal="center"/>
    </xf>
    <xf numFmtId="0" fontId="10"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cellXfs>
  <cellStyles count="4">
    <cellStyle name="Lien hypertexte" xfId="1" builtinId="8"/>
    <cellStyle name="Monétaire" xfId="2" builtinId="4"/>
    <cellStyle name="Normal" xfId="0" builtinId="0"/>
    <cellStyle name="Normal 3" xfId="3" xr:uid="{55A028BD-EFF4-4CCA-8008-BB5368993CA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abSelected="1" view="pageBreakPreview" zoomScale="85" zoomScaleNormal="80" zoomScaleSheetLayoutView="85" workbookViewId="0">
      <selection activeCell="N23" sqref="N23"/>
    </sheetView>
  </sheetViews>
  <sheetFormatPr baseColWidth="10" defaultRowHeight="12.75" x14ac:dyDescent="0.2"/>
  <cols>
    <col min="1" max="1" width="9.85546875" customWidth="1"/>
    <col min="2" max="2" width="50.42578125" customWidth="1"/>
    <col min="3" max="3" width="9.85546875" customWidth="1"/>
    <col min="4" max="4" width="12.28515625" customWidth="1"/>
    <col min="5" max="5" width="16.140625" customWidth="1"/>
    <col min="6" max="6" width="15.5703125" customWidth="1"/>
    <col min="7" max="7" width="22" style="9" customWidth="1"/>
  </cols>
  <sheetData>
    <row r="1" spans="1:7" ht="43.5" customHeight="1" x14ac:dyDescent="0.2">
      <c r="A1" s="54" t="s">
        <v>16</v>
      </c>
      <c r="B1" s="54"/>
      <c r="C1" s="54" t="s">
        <v>55</v>
      </c>
      <c r="D1" s="54"/>
      <c r="E1" s="54"/>
      <c r="F1" s="54"/>
      <c r="G1" s="55"/>
    </row>
    <row r="2" spans="1:7" ht="121.5" customHeight="1" x14ac:dyDescent="0.2">
      <c r="A2" s="52" t="s">
        <v>15</v>
      </c>
      <c r="B2" s="52"/>
      <c r="C2" s="52"/>
      <c r="D2" s="52"/>
      <c r="E2" s="52"/>
      <c r="F2" s="52"/>
      <c r="G2" s="53"/>
    </row>
    <row r="3" spans="1:7" ht="29.45" customHeight="1" x14ac:dyDescent="0.2">
      <c r="A3" s="11" t="s">
        <v>0</v>
      </c>
      <c r="B3" s="11" t="s">
        <v>1</v>
      </c>
      <c r="C3" s="11" t="s">
        <v>2</v>
      </c>
      <c r="D3" s="11" t="s">
        <v>3</v>
      </c>
      <c r="E3" s="12" t="s">
        <v>11</v>
      </c>
      <c r="F3" s="12" t="s">
        <v>4</v>
      </c>
      <c r="G3" s="11" t="s">
        <v>5</v>
      </c>
    </row>
    <row r="4" spans="1:7" ht="24" customHeight="1" x14ac:dyDescent="0.2">
      <c r="A4" s="40">
        <v>6</v>
      </c>
      <c r="B4" s="36" t="s">
        <v>20</v>
      </c>
      <c r="C4" s="32"/>
      <c r="D4" s="26"/>
      <c r="E4" s="27"/>
      <c r="F4" s="33"/>
      <c r="G4" s="28"/>
    </row>
    <row r="5" spans="1:7" s="10" customFormat="1" ht="22.5" customHeight="1" x14ac:dyDescent="0.2">
      <c r="A5" s="41" t="s">
        <v>21</v>
      </c>
      <c r="B5" s="42" t="s">
        <v>22</v>
      </c>
      <c r="C5" s="43"/>
      <c r="D5" s="44"/>
      <c r="E5" s="45"/>
      <c r="F5" s="46"/>
      <c r="G5" s="46"/>
    </row>
    <row r="6" spans="1:7" ht="27" customHeight="1" x14ac:dyDescent="0.2">
      <c r="A6" s="35" t="s">
        <v>23</v>
      </c>
      <c r="B6" s="34" t="s">
        <v>24</v>
      </c>
      <c r="C6" s="13" t="s">
        <v>50</v>
      </c>
      <c r="D6" s="21">
        <v>1</v>
      </c>
      <c r="E6" s="21"/>
      <c r="F6" s="17"/>
      <c r="G6" s="17">
        <f t="shared" ref="G6:G7" si="0">E6*F6</f>
        <v>0</v>
      </c>
    </row>
    <row r="7" spans="1:7" ht="25.5" customHeight="1" x14ac:dyDescent="0.2">
      <c r="A7" s="35" t="s">
        <v>25</v>
      </c>
      <c r="B7" s="34" t="s">
        <v>26</v>
      </c>
      <c r="C7" s="13" t="s">
        <v>50</v>
      </c>
      <c r="D7" s="21">
        <v>1</v>
      </c>
      <c r="E7" s="21"/>
      <c r="F7" s="17"/>
      <c r="G7" s="17">
        <f t="shared" si="0"/>
        <v>0</v>
      </c>
    </row>
    <row r="8" spans="1:7" ht="19.5" customHeight="1" x14ac:dyDescent="0.2">
      <c r="A8" s="35" t="s">
        <v>27</v>
      </c>
      <c r="B8" s="34" t="s">
        <v>28</v>
      </c>
      <c r="C8" s="13" t="s">
        <v>50</v>
      </c>
      <c r="D8" s="21">
        <v>1</v>
      </c>
      <c r="E8" s="14"/>
      <c r="F8" s="17"/>
      <c r="G8" s="17">
        <f>E8*F8</f>
        <v>0</v>
      </c>
    </row>
    <row r="9" spans="1:7" ht="19.5" customHeight="1" x14ac:dyDescent="0.2">
      <c r="A9" s="35" t="s">
        <v>29</v>
      </c>
      <c r="B9" s="34" t="s">
        <v>30</v>
      </c>
      <c r="C9" s="13" t="s">
        <v>50</v>
      </c>
      <c r="D9" s="21">
        <v>1</v>
      </c>
      <c r="E9" s="14"/>
      <c r="F9" s="17"/>
      <c r="G9" s="17">
        <f>E9*F9</f>
        <v>0</v>
      </c>
    </row>
    <row r="10" spans="1:7" ht="24" customHeight="1" x14ac:dyDescent="0.2">
      <c r="A10" s="35" t="s">
        <v>31</v>
      </c>
      <c r="B10" s="34" t="s">
        <v>32</v>
      </c>
      <c r="C10" s="19" t="s">
        <v>50</v>
      </c>
      <c r="D10" s="22">
        <v>1</v>
      </c>
      <c r="E10" s="7"/>
      <c r="F10" s="17"/>
      <c r="G10" s="17">
        <f>E10*F10</f>
        <v>0</v>
      </c>
    </row>
    <row r="11" spans="1:7" ht="24" customHeight="1" x14ac:dyDescent="0.2">
      <c r="A11" s="35" t="s">
        <v>33</v>
      </c>
      <c r="B11" s="34" t="s">
        <v>34</v>
      </c>
      <c r="C11" s="38" t="s">
        <v>50</v>
      </c>
      <c r="D11" s="22">
        <v>1</v>
      </c>
      <c r="E11" s="7"/>
      <c r="F11" s="39"/>
      <c r="G11" s="17">
        <f>E11*F11</f>
        <v>0</v>
      </c>
    </row>
    <row r="12" spans="1:7" s="10" customFormat="1" ht="25.5" customHeight="1" x14ac:dyDescent="0.2">
      <c r="A12" s="35" t="s">
        <v>35</v>
      </c>
      <c r="B12" s="34" t="s">
        <v>36</v>
      </c>
      <c r="C12" s="19" t="s">
        <v>50</v>
      </c>
      <c r="D12" s="22">
        <v>2</v>
      </c>
      <c r="E12" s="7"/>
      <c r="F12" s="17"/>
      <c r="G12" s="17">
        <f>E12*F12</f>
        <v>0</v>
      </c>
    </row>
    <row r="13" spans="1:7" s="10" customFormat="1" ht="35.25" customHeight="1" x14ac:dyDescent="0.2">
      <c r="A13" s="35" t="s">
        <v>37</v>
      </c>
      <c r="B13" s="34" t="s">
        <v>38</v>
      </c>
      <c r="C13" s="19" t="s">
        <v>50</v>
      </c>
      <c r="D13" s="22">
        <v>1</v>
      </c>
      <c r="E13" s="7"/>
      <c r="F13" s="17"/>
      <c r="G13" s="17">
        <f t="shared" ref="G13:G16" si="1">E13*F13</f>
        <v>0</v>
      </c>
    </row>
    <row r="14" spans="1:7" s="10" customFormat="1" ht="44.25" customHeight="1" x14ac:dyDescent="0.2">
      <c r="A14" s="35" t="s">
        <v>39</v>
      </c>
      <c r="B14" s="34" t="s">
        <v>40</v>
      </c>
      <c r="C14" s="19" t="s">
        <v>50</v>
      </c>
      <c r="D14" s="22">
        <v>1</v>
      </c>
      <c r="E14" s="7"/>
      <c r="F14" s="17"/>
      <c r="G14" s="17">
        <f t="shared" si="1"/>
        <v>0</v>
      </c>
    </row>
    <row r="15" spans="1:7" s="10" customFormat="1" ht="22.5" customHeight="1" x14ac:dyDescent="0.2">
      <c r="A15" s="35" t="s">
        <v>41</v>
      </c>
      <c r="B15" s="34" t="s">
        <v>42</v>
      </c>
      <c r="C15" s="19" t="s">
        <v>50</v>
      </c>
      <c r="D15" s="22">
        <v>1</v>
      </c>
      <c r="E15" s="7"/>
      <c r="F15" s="17"/>
      <c r="G15" s="17">
        <f t="shared" si="1"/>
        <v>0</v>
      </c>
    </row>
    <row r="16" spans="1:7" s="10" customFormat="1" ht="22.5" customHeight="1" x14ac:dyDescent="0.2">
      <c r="A16" s="35" t="s">
        <v>43</v>
      </c>
      <c r="B16" s="34" t="s">
        <v>44</v>
      </c>
      <c r="C16" s="38" t="s">
        <v>50</v>
      </c>
      <c r="D16" s="22">
        <v>1</v>
      </c>
      <c r="E16" s="7"/>
      <c r="F16" s="39"/>
      <c r="G16" s="39">
        <f t="shared" si="1"/>
        <v>0</v>
      </c>
    </row>
    <row r="17" spans="1:7" ht="36" customHeight="1" x14ac:dyDescent="0.2">
      <c r="A17" s="41" t="s">
        <v>45</v>
      </c>
      <c r="B17" s="42" t="s">
        <v>54</v>
      </c>
      <c r="C17" s="47"/>
      <c r="D17" s="48"/>
      <c r="E17" s="48"/>
      <c r="F17" s="46"/>
      <c r="G17" s="46"/>
    </row>
    <row r="18" spans="1:7" ht="35.25" customHeight="1" x14ac:dyDescent="0.2">
      <c r="A18" s="35"/>
      <c r="B18" s="34" t="s">
        <v>54</v>
      </c>
      <c r="C18" s="13" t="s">
        <v>52</v>
      </c>
      <c r="D18" s="21">
        <v>1</v>
      </c>
      <c r="E18" s="21"/>
      <c r="F18" s="17"/>
      <c r="G18" s="17">
        <f t="shared" ref="G18" si="2">E18*F18</f>
        <v>0</v>
      </c>
    </row>
    <row r="19" spans="1:7" ht="27" customHeight="1" x14ac:dyDescent="0.2">
      <c r="A19" s="41" t="s">
        <v>46</v>
      </c>
      <c r="B19" s="42" t="s">
        <v>56</v>
      </c>
      <c r="C19" s="47"/>
      <c r="D19" s="48"/>
      <c r="E19" s="48"/>
      <c r="F19" s="46"/>
      <c r="G19" s="46"/>
    </row>
    <row r="20" spans="1:7" ht="27" customHeight="1" x14ac:dyDescent="0.2">
      <c r="A20" s="35"/>
      <c r="B20" s="49" t="s">
        <v>57</v>
      </c>
      <c r="C20" s="13" t="s">
        <v>12</v>
      </c>
      <c r="D20" s="21">
        <v>1</v>
      </c>
      <c r="E20" s="21"/>
      <c r="F20" s="17"/>
      <c r="G20" s="17">
        <f t="shared" ref="G20" si="3">E20*F20</f>
        <v>0</v>
      </c>
    </row>
    <row r="21" spans="1:7" ht="27" customHeight="1" x14ac:dyDescent="0.2">
      <c r="A21" s="35" t="s">
        <v>48</v>
      </c>
      <c r="B21" s="50" t="s">
        <v>47</v>
      </c>
      <c r="C21" s="13" t="s">
        <v>50</v>
      </c>
      <c r="D21" s="21">
        <v>1</v>
      </c>
      <c r="E21" s="21"/>
      <c r="F21" s="17"/>
      <c r="G21" s="17">
        <f t="shared" ref="G21" si="4">E21*F21</f>
        <v>0</v>
      </c>
    </row>
    <row r="22" spans="1:7" ht="19.5" customHeight="1" x14ac:dyDescent="0.2">
      <c r="A22" s="35" t="s">
        <v>51</v>
      </c>
      <c r="B22" s="34" t="s">
        <v>49</v>
      </c>
      <c r="C22" s="13" t="s">
        <v>50</v>
      </c>
      <c r="D22" s="21">
        <v>1</v>
      </c>
      <c r="E22" s="14"/>
      <c r="F22" s="17"/>
      <c r="G22" s="17">
        <f>E22*F22</f>
        <v>0</v>
      </c>
    </row>
    <row r="23" spans="1:7" ht="24" customHeight="1" x14ac:dyDescent="0.2">
      <c r="A23" s="37" t="s">
        <v>58</v>
      </c>
      <c r="B23" s="23" t="s">
        <v>53</v>
      </c>
      <c r="C23" s="20" t="s">
        <v>50</v>
      </c>
      <c r="D23" s="24">
        <v>1</v>
      </c>
      <c r="E23" s="25"/>
      <c r="F23" s="18"/>
      <c r="G23" s="18">
        <f>E23*F23</f>
        <v>0</v>
      </c>
    </row>
    <row r="24" spans="1:7" ht="24.75" customHeight="1" x14ac:dyDescent="0.25">
      <c r="E24" s="56" t="s">
        <v>13</v>
      </c>
      <c r="F24" s="56"/>
      <c r="G24" s="29">
        <f>SUM(G6:G23)</f>
        <v>0</v>
      </c>
    </row>
    <row r="25" spans="1:7" ht="21.75" customHeight="1" x14ac:dyDescent="0.2">
      <c r="E25" s="57" t="s">
        <v>18</v>
      </c>
      <c r="F25" s="57"/>
      <c r="G25" s="30">
        <f>G24*0.1</f>
        <v>0</v>
      </c>
    </row>
    <row r="26" spans="1:7" ht="30.75" customHeight="1" x14ac:dyDescent="0.2">
      <c r="E26" s="51" t="s">
        <v>14</v>
      </c>
      <c r="F26" s="51"/>
      <c r="G26" s="31">
        <f>SUM(G24:G25)</f>
        <v>0</v>
      </c>
    </row>
  </sheetData>
  <mergeCells count="6">
    <mergeCell ref="E26:F26"/>
    <mergeCell ref="A2:G2"/>
    <mergeCell ref="A1:B1"/>
    <mergeCell ref="C1:G1"/>
    <mergeCell ref="E24:F24"/>
    <mergeCell ref="E25:F25"/>
  </mergeCells>
  <phoneticPr fontId="1" type="noConversion"/>
  <hyperlinks>
    <hyperlink ref="B23" location="_Toc171072471" display="_Toc171072471" xr:uid="{E0517A1E-A268-4404-A519-DF279C131F3E}"/>
    <hyperlink ref="A4" location="_Toc180414134" display="_Toc180414134" xr:uid="{20CCBDAC-9113-4EF6-A1B0-03D5EEA82D9E}"/>
    <hyperlink ref="B4" location="_Toc180414134" display="_Toc180414134" xr:uid="{2C23291C-8EFB-467E-9F3C-4B8FF8BAE958}"/>
    <hyperlink ref="A5" location="_Toc180414139" display="_Toc180414139" xr:uid="{CBFEED21-CBB1-4991-8260-9AE352DF10F7}"/>
    <hyperlink ref="B5" location="_Toc180414139" display="_Toc180414139" xr:uid="{46A5920E-1DE2-4E80-8ED9-A61310DA9F7D}"/>
    <hyperlink ref="A6" location="_Toc180414140" display="_Toc180414140" xr:uid="{65FD06B6-8AC5-4D12-BD78-D4789FBD34F8}"/>
    <hyperlink ref="B6" location="_Toc180414140" display="_Toc180414140" xr:uid="{8F70EE0B-B621-4169-B7F5-FD1C62881973}"/>
    <hyperlink ref="A7" location="_Toc180414141" display="_Toc180414141" xr:uid="{AD5CCE61-0BDD-4F8C-984B-BED009AE1410}"/>
    <hyperlink ref="B7" location="_Toc180414141" display="_Toc180414141" xr:uid="{CB6E3579-751C-493B-86C2-D30AA22BFA4F}"/>
    <hyperlink ref="A8" location="_Toc180414142" display="_Toc180414142" xr:uid="{42A05910-4925-404F-9550-ACCE4F8164B6}"/>
    <hyperlink ref="B8" location="_Toc180414142" display="_Toc180414142" xr:uid="{EF48DDCF-E43C-4652-A434-9543650FF962}"/>
    <hyperlink ref="A9" location="_Toc180414143" display="_Toc180414143" xr:uid="{18430B2F-EE77-439A-895F-AA3AEE3B76DC}"/>
    <hyperlink ref="B9" location="_Toc180414143" display="_Toc180414143" xr:uid="{DDD2D891-E2D2-410B-A5CD-9020674A3025}"/>
    <hyperlink ref="A10" location="_Toc180414144" display="_Toc180414144" xr:uid="{3528335B-00F4-488E-914E-BE5C91D3CD76}"/>
    <hyperlink ref="B10" location="_Toc180414144" display="_Toc180414144" xr:uid="{B011D505-4215-44F6-8A66-D3AD9AE0F3E5}"/>
    <hyperlink ref="A11" location="_Toc180414145" display="_Toc180414145" xr:uid="{DADC3EA7-EF4F-4CBB-8D41-7258806DA05F}"/>
    <hyperlink ref="B11" location="_Toc180414145" display="_Toc180414145" xr:uid="{1AD364EF-5BB3-4257-AF59-6BA5549947AB}"/>
    <hyperlink ref="A12" location="_Toc180414146" display="_Toc180414146" xr:uid="{74753CF7-4069-443D-AE81-FA9D28FF0729}"/>
    <hyperlink ref="B12" location="_Toc180414146" display="_Toc180414146" xr:uid="{8EE8261B-D988-4A55-B1E2-DD2CD3C070B0}"/>
    <hyperlink ref="A13" location="_Toc180414147" display="_Toc180414147" xr:uid="{14E9C6BB-236A-4AB8-97F7-656027DA4E11}"/>
    <hyperlink ref="B13" location="_Toc180414147" display="_Toc180414147" xr:uid="{20BD64EE-AF84-453B-AF53-78389E20AB90}"/>
    <hyperlink ref="A14" location="_Toc180414148" display="_Toc180414148" xr:uid="{2354CDC5-A18E-47BB-996F-BB479A501F52}"/>
    <hyperlink ref="B14" location="_Toc180414148" display="_Toc180414148" xr:uid="{8108DBFD-D1D5-4078-B888-E4D386DB7C25}"/>
    <hyperlink ref="A15" location="_Toc180414149" display="_Toc180414149" xr:uid="{8E3E338F-E683-4394-8F14-52DBF823B5F1}"/>
    <hyperlink ref="B15" location="_Toc180414149" display="_Toc180414149" xr:uid="{328F748D-30AD-4545-B314-DD26750E4C10}"/>
    <hyperlink ref="A16" location="_Toc180414150" display="_Toc180414150" xr:uid="{C8D20B6C-1FB0-4B58-92B1-889309B581EE}"/>
    <hyperlink ref="B16" location="_Toc180414150" display="_Toc180414150" xr:uid="{7F845490-FA7F-4FE3-AB04-36855B2217DC}"/>
    <hyperlink ref="B21" location="_Toc180414152" display="_Toc180414152" xr:uid="{7C6752DA-46F9-40C0-9E0C-76E2F6D8F6C8}"/>
    <hyperlink ref="B22" location="_Toc180414153" display="_Toc180414153" xr:uid="{F111210B-AEAD-4A8A-8CCA-67B0F96C0BF3}"/>
    <hyperlink ref="A17" location="_Toc180414151" display="_Toc180414151" xr:uid="{BD4942BD-B4CA-41DC-8D0B-7516B1749233}"/>
    <hyperlink ref="B17" location="_Toc180414151" display="_Toc180414151" xr:uid="{150EEB33-16AD-4D83-BA70-EFF60544EB7F}"/>
    <hyperlink ref="B18" location="_Toc180414151" display="_Toc180414151" xr:uid="{0FCA43FF-C1C4-441D-B3D1-4AB012F81049}"/>
    <hyperlink ref="B20" location="_Toc180414152" display="_Toc180414152" xr:uid="{61B9B6C2-E337-4288-ACBC-B84DDD2FDC67}"/>
    <hyperlink ref="A19" location="_Toc180414152" display="_Toc180414152" xr:uid="{6EFD767B-4FC3-4C07-B8F2-EFEB1261EF64}"/>
    <hyperlink ref="B19" location="_Toc180414152" display="_Toc180414152" xr:uid="{40D6297D-14AD-4684-BCC5-9B0A70F0C2FD}"/>
  </hyperlinks>
  <pageMargins left="0.39370078740157483" right="0.39370078740157483" top="0.59055118110236227" bottom="0.55118110236220474" header="0.23622047244094491" footer="0.27559055118110237"/>
  <pageSetup paperSize="9" scale="65" orientation="portrait" r:id="rId1"/>
  <headerFooter alignWithMargins="0">
    <oddFooter>&amp;LINFRATEC Ingénierie</oddFooter>
  </headerFooter>
  <rowBreaks count="1" manualBreakCount="1">
    <brk id="26"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view="pageLayout" zoomScaleNormal="100" workbookViewId="0">
      <selection activeCell="C5" sqref="C5"/>
    </sheetView>
  </sheetViews>
  <sheetFormatPr baseColWidth="10" defaultRowHeight="12.75" x14ac:dyDescent="0.2"/>
  <cols>
    <col min="1" max="1" width="23.42578125" customWidth="1"/>
    <col min="2" max="3" width="22.7109375" customWidth="1"/>
    <col min="4" max="4" width="27.28515625" customWidth="1"/>
  </cols>
  <sheetData>
    <row r="1" spans="1:4" ht="90.75" customHeight="1" x14ac:dyDescent="0.2">
      <c r="A1" s="60" t="s">
        <v>19</v>
      </c>
      <c r="B1" s="60"/>
      <c r="C1" s="60"/>
      <c r="D1" s="60"/>
    </row>
    <row r="2" spans="1:4" ht="89.25" customHeight="1" thickBot="1" x14ac:dyDescent="0.25"/>
    <row r="3" spans="1:4" ht="24.95" customHeight="1" thickTop="1" thickBot="1" x14ac:dyDescent="0.25">
      <c r="A3" s="1"/>
      <c r="B3" s="2" t="s">
        <v>6</v>
      </c>
      <c r="C3" s="3" t="s">
        <v>17</v>
      </c>
      <c r="D3" s="4" t="s">
        <v>7</v>
      </c>
    </row>
    <row r="4" spans="1:4" ht="36" customHeight="1" thickTop="1" thickBot="1" x14ac:dyDescent="0.25">
      <c r="A4" s="8" t="s">
        <v>8</v>
      </c>
      <c r="B4" s="15">
        <f>SUM('Lot 1 Désamaintage - V3'!G6:G23)</f>
        <v>0</v>
      </c>
      <c r="C4" s="15">
        <f>B4*0.1</f>
        <v>0</v>
      </c>
      <c r="D4" s="16">
        <f>B4+C4</f>
        <v>0</v>
      </c>
    </row>
    <row r="5" spans="1:4" ht="84" customHeight="1" thickTop="1" x14ac:dyDescent="0.2">
      <c r="A5" s="5"/>
      <c r="B5" s="6"/>
      <c r="C5" s="6"/>
      <c r="D5" s="6"/>
    </row>
    <row r="8" spans="1:4" ht="15" x14ac:dyDescent="0.2">
      <c r="A8" s="58" t="s">
        <v>9</v>
      </c>
      <c r="B8" s="59"/>
      <c r="C8" s="59"/>
      <c r="D8" s="59"/>
    </row>
    <row r="9" spans="1:4" ht="15" x14ac:dyDescent="0.2">
      <c r="A9" s="58" t="s">
        <v>10</v>
      </c>
      <c r="B9" s="58"/>
      <c r="C9" s="58"/>
      <c r="D9" s="58"/>
    </row>
  </sheetData>
  <mergeCells count="3">
    <mergeCell ref="A8:D8"/>
    <mergeCell ref="A9:D9"/>
    <mergeCell ref="A1:D1"/>
  </mergeCells>
  <phoneticPr fontId="1" type="noConversion"/>
  <pageMargins left="0.39370078740157483" right="0.39370078740157483" top="0.59055118110236227" bottom="0.55118110236220474" header="0.23622047244094491" footer="0.27559055118110237"/>
  <pageSetup paperSize="9" orientation="portrait" r:id="rId1"/>
  <headerFooter alignWithMargins="0">
    <oddHeader>&amp;LDPJJ - BATIMENT 66 CANTELEU&amp;RLot 1 Désamaintage    
DPGF - V3</oddHeader>
    <oddFooter>&amp;LINFRATEC Ingénierie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1 Désamaintage - V3</vt:lpstr>
      <vt:lpstr>Récapitulatif</vt:lpstr>
      <vt:lpstr>'Lot 1 Désamaintage - V3'!Zone_d_impression</vt:lpstr>
      <vt:lpstr>Récapitulatif!Zone_d_impression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DPGF - Lot 1 Désamaintage - V3</dc:title>
  <dc:creator>INFRATEC</dc:creator>
  <cp:lastModifiedBy>Hugues MAKELE</cp:lastModifiedBy>
  <cp:lastPrinted>2025-03-27T10:18:26Z</cp:lastPrinted>
  <dcterms:created xsi:type="dcterms:W3CDTF">2014-05-09T13:11:04Z</dcterms:created>
  <dcterms:modified xsi:type="dcterms:W3CDTF">2025-03-27T16:10:24Z</dcterms:modified>
</cp:coreProperties>
</file>